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4745" windowHeight="12825" tabRatio="863"/>
  </bookViews>
  <sheets>
    <sheet name="ВРП_2 оценка" sheetId="1" r:id="rId1"/>
    <sheet name="ВРП_производственный метод" sheetId="2" r:id="rId2"/>
    <sheet name="Индексы по ВЭД" sheetId="3" r:id="rId3"/>
  </sheets>
  <definedNames>
    <definedName name="_Hlk486514989" localSheetId="0">'ВРП_2 оценка'!#REF!</definedName>
    <definedName name="_xlnm.Print_Area" localSheetId="1">'ВРП_производственный метод'!$A$1:$E$30</definedName>
  </definedNames>
  <calcPr calcId="162913"/>
</workbook>
</file>

<file path=xl/calcChain.xml><?xml version="1.0" encoding="utf-8"?>
<calcChain xmlns="http://schemas.openxmlformats.org/spreadsheetml/2006/main">
  <c r="C33" i="2" l="1"/>
  <c r="D33" i="2"/>
  <c r="E33" i="2"/>
  <c r="B33" i="2" l="1"/>
</calcChain>
</file>

<file path=xl/sharedStrings.xml><?xml version="1.0" encoding="utf-8"?>
<sst xmlns="http://schemas.openxmlformats.org/spreadsheetml/2006/main" count="68" uniqueCount="42">
  <si>
    <t>млн. рублей</t>
  </si>
  <si>
    <t>(в текущих ценах)</t>
  </si>
  <si>
    <t>в процентах к итогу</t>
  </si>
  <si>
    <t>в том числе:</t>
  </si>
  <si>
    <t>Сфера производства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</si>
  <si>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</si>
  <si>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</si>
  <si>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</si>
  <si>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</si>
  <si>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</si>
  <si>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</si>
  <si>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Сфера услуг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</si>
  <si>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</si>
  <si>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</si>
  <si>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Услуги по временному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</si>
  <si>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</si>
  <si>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</si>
  <si>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</si>
  <si>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</si>
  <si>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сфере административных и вспомогательных услуг</t>
  </si>
  <si>
    <t>Государственное управление</t>
  </si>
  <si>
    <t>Образование</t>
  </si>
  <si>
    <t>Здравоохранение и социальные услуги</t>
  </si>
  <si>
    <t>Творчество, спорт, развлечения и отдых</t>
  </si>
  <si>
    <t>Предоставление прочих видов услуг</t>
  </si>
  <si>
    <t>Чистые налоги на продукты</t>
  </si>
  <si>
    <t>В текущих ценах,
млн. рублей</t>
  </si>
  <si>
    <t xml:space="preserve">I квартал </t>
  </si>
  <si>
    <t>(в сопоставимых ценах;
в процентах к соответствующему периоду предыдущего года)</t>
  </si>
  <si>
    <t>Валовой региональный продукт производственным методом
по видам экономической деятельности</t>
  </si>
  <si>
    <t>Валовой региональный продукт</t>
  </si>
  <si>
    <t>В процентах к соответствующему периоду предыдущего года
(в сопоставимых ценах) индекс физического объема</t>
  </si>
  <si>
    <t>2025 г.</t>
  </si>
  <si>
    <t>О второй оценке валового регионального продукта
за I квартал 2026 г.</t>
  </si>
  <si>
    <t>2026 г.</t>
  </si>
  <si>
    <t>I квартал
2026 г.</t>
  </si>
  <si>
    <r>
      <rPr>
        <u/>
        <sz val="12"/>
        <color theme="1"/>
        <rFont val="Arial"/>
        <family val="2"/>
        <charset val="204"/>
      </rPr>
      <t>Справочно</t>
    </r>
    <r>
      <rPr>
        <sz val="12"/>
        <color theme="1"/>
        <rFont val="Arial"/>
        <family val="2"/>
        <charset val="204"/>
      </rPr>
      <t xml:space="preserve">
I квартал 2025 г.</t>
    </r>
  </si>
  <si>
    <r>
      <t xml:space="preserve">Справочно
</t>
    </r>
    <r>
      <rPr>
        <sz val="12"/>
        <color theme="1"/>
        <rFont val="Arial"/>
        <family val="2"/>
        <charset val="204"/>
      </rPr>
      <t>I квартал 2025 г.</t>
    </r>
  </si>
  <si>
    <t>Валовой региональный продукт за 2025 и 2026 гг.</t>
  </si>
  <si>
    <t>Индексы физического объема валового регионального продукта по видам экономической деятельности</t>
  </si>
  <si>
    <t>Деятельность в сфере административных                и вспомогательных услуг</t>
  </si>
  <si>
    <t>Водоснабжение; сбор, обработка                     и удаление отходов, деятельность                               по ликвидации загрязнений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</si>
</sst>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 indent="1"/>
    </xf>
    <xf numFmtId="0" fontId="3" fillId="0" borderId="9" xfId="0" applyFont="1" applyBorder="1" applyAlignment="1">
      <alignment horizontal="left" wrapText="1" inden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left" wrapText="1" indent="3"/>
    </xf>
    <xf numFmtId="0" fontId="3" fillId="0" borderId="11" xfId="0" applyFont="1" applyBorder="1" applyAlignment="1">
      <alignment horizontal="left" wrapText="1" indent="1"/>
    </xf>
    <xf numFmtId="0" fontId="3" fillId="0" borderId="13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164" fontId="4" fillId="0" borderId="7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64" fontId="3" fillId="0" borderId="12" xfId="0" applyNumberFormat="1" applyFont="1" applyBorder="1" applyAlignment="1" applyProtection="1">
      <alignment horizontal="right" wrapText="1" indent="2"/>
      <protection locked="0"/>
    </xf>
    <xf numFmtId="164" fontId="3" fillId="0" borderId="12" xfId="0" applyNumberFormat="1" applyFont="1" applyBorder="1" applyAlignment="1" applyProtection="1">
      <alignment horizontal="right" wrapText="1" indent="1"/>
      <protection locked="0"/>
    </xf>
    <xf numFmtId="3" fontId="3" fillId="0" borderId="12" xfId="0" applyNumberFormat="1" applyFont="1" applyBorder="1" applyAlignment="1" applyProtection="1">
      <alignment horizontal="right" wrapText="1" indent="2"/>
      <protection locked="0"/>
    </xf>
    <xf numFmtId="164" fontId="3" fillId="0" borderId="12" xfId="0" applyNumberFormat="1" applyFont="1" applyBorder="1" applyAlignment="1">
      <alignment horizontal="right" wrapText="1" indent="4"/>
    </xf>
    <xf numFmtId="0" fontId="1" fillId="0" borderId="11" xfId="0" applyFont="1" applyBorder="1" applyAlignment="1">
      <alignment horizontal="right" vertical="center" wrapText="1"/>
    </xf>
    <xf numFmtId="164" fontId="3" fillId="0" borderId="13" xfId="0" applyNumberFormat="1" applyFont="1" applyBorder="1" applyAlignment="1" applyProtection="1">
      <alignment horizontal="right" wrapText="1" indent="1"/>
      <protection locked="0"/>
    </xf>
    <xf numFmtId="164" fontId="3" fillId="0" borderId="11" xfId="0" quotePrefix="1" applyNumberFormat="1" applyFont="1" applyBorder="1" applyAlignment="1" applyProtection="1">
      <alignment horizontal="right" wrapText="1" indent="2"/>
      <protection locked="0"/>
    </xf>
    <xf numFmtId="164" fontId="3" fillId="0" borderId="13" xfId="0" quotePrefix="1" applyNumberFormat="1" applyFont="1" applyBorder="1" applyAlignment="1" applyProtection="1">
      <alignment horizontal="right" wrapText="1" indent="2"/>
      <protection locked="0"/>
    </xf>
    <xf numFmtId="164" fontId="3" fillId="0" borderId="13" xfId="0" applyNumberFormat="1" applyFont="1" applyBorder="1" applyAlignment="1">
      <alignment horizontal="right" wrapText="1" indent="4"/>
    </xf>
    <xf numFmtId="164" fontId="4" fillId="0" borderId="3" xfId="0" applyNumberFormat="1" applyFont="1" applyBorder="1" applyAlignment="1">
      <alignment horizontal="right" wrapText="1" indent="2"/>
    </xf>
    <xf numFmtId="164" fontId="4" fillId="0" borderId="7" xfId="0" applyNumberFormat="1" applyFont="1" applyBorder="1" applyAlignment="1">
      <alignment horizontal="right" wrapText="1" indent="2"/>
    </xf>
    <xf numFmtId="0" fontId="1" fillId="0" borderId="1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right" wrapText="1" indent="14"/>
    </xf>
    <xf numFmtId="164" fontId="0" fillId="0" borderId="0" xfId="0" applyNumberFormat="1"/>
    <xf numFmtId="164" fontId="4" fillId="0" borderId="9" xfId="0" applyNumberFormat="1" applyFont="1" applyFill="1" applyBorder="1" applyAlignment="1">
      <alignment horizontal="right" wrapText="1" indent="2"/>
    </xf>
    <xf numFmtId="164" fontId="4" fillId="0" borderId="10" xfId="0" applyNumberFormat="1" applyFont="1" applyFill="1" applyBorder="1" applyAlignment="1">
      <alignment horizontal="right" wrapText="1" indent="14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Normal="100" workbookViewId="0">
      <selection activeCell="A5" sqref="A5"/>
    </sheetView>
  </sheetViews>
  <sheetFormatPr defaultRowHeight="15" x14ac:dyDescent="0.25"/>
  <cols>
    <col min="1" max="1" width="20.7109375" customWidth="1"/>
    <col min="2" max="2" width="17.7109375" customWidth="1"/>
    <col min="3" max="3" width="40.85546875" customWidth="1"/>
  </cols>
  <sheetData>
    <row r="1" spans="1:4" ht="18" customHeight="1" x14ac:dyDescent="0.25"/>
    <row r="2" spans="1:4" ht="68.25" customHeight="1" x14ac:dyDescent="0.25">
      <c r="A2" s="39" t="s">
        <v>33</v>
      </c>
      <c r="B2" s="39"/>
      <c r="C2" s="39"/>
      <c r="D2" s="14"/>
    </row>
    <row r="3" spans="1:4" ht="18" customHeight="1" x14ac:dyDescent="0.25">
      <c r="A3" s="15"/>
    </row>
    <row r="4" spans="1:4" ht="18" customHeight="1" x14ac:dyDescent="0.25">
      <c r="A4" s="36" t="s">
        <v>38</v>
      </c>
      <c r="B4" s="36"/>
      <c r="C4" s="36"/>
    </row>
    <row r="5" spans="1:4" ht="18" customHeight="1" thickBot="1" x14ac:dyDescent="0.3">
      <c r="A5" s="14"/>
    </row>
    <row r="6" spans="1:4" ht="65.099999999999994" customHeight="1" x14ac:dyDescent="0.25">
      <c r="A6" s="37"/>
      <c r="B6" s="3" t="s">
        <v>26</v>
      </c>
      <c r="C6" s="37" t="s">
        <v>31</v>
      </c>
    </row>
    <row r="7" spans="1:4" ht="7.5" customHeight="1" thickBot="1" x14ac:dyDescent="0.3">
      <c r="A7" s="38"/>
      <c r="B7" s="4"/>
      <c r="C7" s="38"/>
    </row>
    <row r="8" spans="1:4" ht="20.100000000000001" customHeight="1" x14ac:dyDescent="0.25">
      <c r="A8" s="7" t="s">
        <v>32</v>
      </c>
      <c r="B8" s="16"/>
      <c r="C8" s="16"/>
    </row>
    <row r="9" spans="1:4" ht="20.100000000000001" customHeight="1" x14ac:dyDescent="0.25">
      <c r="A9" s="8" t="s">
        <v>27</v>
      </c>
      <c r="B9" s="28">
        <v>20820.3</v>
      </c>
      <c r="C9" s="32">
        <v>105.9</v>
      </c>
    </row>
    <row r="10" spans="1:4" ht="20.100000000000001" customHeight="1" x14ac:dyDescent="0.25">
      <c r="A10" s="7" t="s">
        <v>34</v>
      </c>
      <c r="B10" s="29"/>
      <c r="C10" s="32"/>
    </row>
    <row r="11" spans="1:4" ht="20.100000000000001" customHeight="1" thickBot="1" x14ac:dyDescent="0.3">
      <c r="A11" s="9" t="s">
        <v>27</v>
      </c>
      <c r="B11" s="34">
        <v>22812.799999999999</v>
      </c>
      <c r="C11" s="35">
        <v>101.1</v>
      </c>
    </row>
    <row r="12" spans="1:4" ht="15.75" customHeight="1" thickTop="1" x14ac:dyDescent="0.25">
      <c r="A12" s="2"/>
    </row>
  </sheetData>
  <mergeCells count="4">
    <mergeCell ref="A4:C4"/>
    <mergeCell ref="A6:A7"/>
    <mergeCell ref="A2:C2"/>
    <mergeCell ref="C6:C7"/>
  </mergeCells>
  <printOptions horizontalCentered="1"/>
  <pageMargins left="0" right="0" top="0" bottom="0" header="0.31496062992125984" footer="0.31496062992125984"/>
  <pageSetup paperSize="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A8" sqref="A8"/>
    </sheetView>
  </sheetViews>
  <sheetFormatPr defaultRowHeight="15" x14ac:dyDescent="0.25"/>
  <cols>
    <col min="1" max="1" width="40.7109375" customWidth="1"/>
    <col min="2" max="2" width="13.7109375" customWidth="1"/>
    <col min="3" max="3" width="11.7109375" customWidth="1"/>
    <col min="4" max="4" width="13.7109375" customWidth="1"/>
    <col min="5" max="5" width="12.28515625" customWidth="1"/>
  </cols>
  <sheetData>
    <row r="1" spans="1:5" ht="18" customHeight="1" x14ac:dyDescent="0.25"/>
    <row r="2" spans="1:5" ht="35.1" customHeight="1" x14ac:dyDescent="0.25">
      <c r="A2" s="39" t="s">
        <v>29</v>
      </c>
      <c r="B2" s="36"/>
      <c r="C2" s="36"/>
      <c r="D2" s="36"/>
      <c r="E2" s="36"/>
    </row>
    <row r="3" spans="1:5" ht="18" customHeight="1" x14ac:dyDescent="0.25">
      <c r="A3" s="40" t="s">
        <v>1</v>
      </c>
      <c r="B3" s="40"/>
      <c r="C3" s="40"/>
      <c r="D3" s="40"/>
      <c r="E3" s="40"/>
    </row>
    <row r="4" spans="1:5" ht="9" customHeight="1" thickBot="1" x14ac:dyDescent="0.3">
      <c r="A4" s="15"/>
    </row>
    <row r="5" spans="1:5" ht="35.1" customHeight="1" thickBot="1" x14ac:dyDescent="0.3">
      <c r="A5" s="37"/>
      <c r="B5" s="41" t="s">
        <v>35</v>
      </c>
      <c r="C5" s="42"/>
      <c r="D5" s="41" t="s">
        <v>36</v>
      </c>
      <c r="E5" s="42"/>
    </row>
    <row r="6" spans="1:5" ht="50.1" customHeight="1" thickBot="1" x14ac:dyDescent="0.3">
      <c r="A6" s="38"/>
      <c r="B6" s="5" t="s">
        <v>0</v>
      </c>
      <c r="C6" s="5" t="s">
        <v>2</v>
      </c>
      <c r="D6" s="18" t="s">
        <v>0</v>
      </c>
      <c r="E6" s="18" t="s">
        <v>2</v>
      </c>
    </row>
    <row r="7" spans="1:5" ht="18" customHeight="1" x14ac:dyDescent="0.25">
      <c r="A7" s="10" t="s">
        <v>30</v>
      </c>
      <c r="B7" s="20">
        <v>22812.799999999999</v>
      </c>
      <c r="C7" s="21">
        <v>100</v>
      </c>
      <c r="D7" s="20">
        <v>20820.3</v>
      </c>
      <c r="E7" s="21">
        <v>100</v>
      </c>
    </row>
    <row r="8" spans="1:5" ht="18" customHeight="1" x14ac:dyDescent="0.25">
      <c r="A8" s="11" t="s">
        <v>3</v>
      </c>
      <c r="B8" s="23"/>
      <c r="C8" s="30"/>
      <c r="D8" s="23"/>
      <c r="E8" s="30"/>
    </row>
    <row r="9" spans="1:5" ht="22.5" customHeight="1" x14ac:dyDescent="0.25">
      <c r="A9" s="10" t="s">
        <v>4</v>
      </c>
      <c r="B9" s="20">
        <v>4854.8999999999996</v>
      </c>
      <c r="C9" s="19">
        <v>21.3</v>
      </c>
      <c r="D9" s="20">
        <v>4414</v>
      </c>
      <c r="E9" s="19">
        <v>21.2</v>
      </c>
    </row>
    <row r="10" spans="1:5" ht="18" customHeight="1" x14ac:dyDescent="0.25">
      <c r="A10" s="12" t="s">
        <v>5</v>
      </c>
      <c r="B10" s="20">
        <v>19.799999999999997</v>
      </c>
      <c r="C10" s="19">
        <v>0.1</v>
      </c>
      <c r="D10" s="20">
        <v>17.600000000000001</v>
      </c>
      <c r="E10" s="19">
        <v>0.1</v>
      </c>
    </row>
    <row r="11" spans="1:5" ht="18" customHeight="1" x14ac:dyDescent="0.25">
      <c r="A11" s="12" t="s">
        <v>6</v>
      </c>
      <c r="B11" s="20">
        <v>0.4</v>
      </c>
      <c r="C11" s="19">
        <v>0</v>
      </c>
      <c r="D11" s="20">
        <v>0.6</v>
      </c>
      <c r="E11" s="19">
        <v>0</v>
      </c>
    </row>
    <row r="12" spans="1:5" ht="18" customHeight="1" x14ac:dyDescent="0.25">
      <c r="A12" s="12" t="s">
        <v>7</v>
      </c>
      <c r="B12" s="20">
        <v>2820.5</v>
      </c>
      <c r="C12" s="19">
        <v>12.4</v>
      </c>
      <c r="D12" s="20">
        <v>2721.1</v>
      </c>
      <c r="E12" s="19">
        <v>13.1</v>
      </c>
    </row>
    <row r="13" spans="1:5" ht="50.1" customHeight="1" x14ac:dyDescent="0.25">
      <c r="A13" s="12" t="s">
        <v>8</v>
      </c>
      <c r="B13" s="20">
        <v>848</v>
      </c>
      <c r="C13" s="19">
        <v>3.7</v>
      </c>
      <c r="D13" s="20">
        <v>677.3</v>
      </c>
      <c r="E13" s="19">
        <v>3.3</v>
      </c>
    </row>
    <row r="14" spans="1:5" ht="50.1" customHeight="1" x14ac:dyDescent="0.25">
      <c r="A14" s="12" t="s">
        <v>9</v>
      </c>
      <c r="B14" s="20">
        <v>134.9</v>
      </c>
      <c r="C14" s="19">
        <v>0.6</v>
      </c>
      <c r="D14" s="20">
        <v>111.3</v>
      </c>
      <c r="E14" s="19">
        <v>0.5</v>
      </c>
    </row>
    <row r="15" spans="1:5" ht="18" customHeight="1" x14ac:dyDescent="0.25">
      <c r="A15" s="12" t="s">
        <v>10</v>
      </c>
      <c r="B15" s="20">
        <v>1031.3</v>
      </c>
      <c r="C15" s="19">
        <v>4.5</v>
      </c>
      <c r="D15" s="20">
        <v>886.1</v>
      </c>
      <c r="E15" s="19">
        <v>4.2</v>
      </c>
    </row>
    <row r="16" spans="1:5" ht="18" customHeight="1" x14ac:dyDescent="0.25">
      <c r="A16" s="10" t="s">
        <v>11</v>
      </c>
      <c r="B16" s="20">
        <v>15300.3</v>
      </c>
      <c r="C16" s="19">
        <v>67.100000000000009</v>
      </c>
      <c r="D16" s="20">
        <v>14015.2</v>
      </c>
      <c r="E16" s="19">
        <v>67.3</v>
      </c>
    </row>
    <row r="17" spans="1:5" ht="35.1" customHeight="1" x14ac:dyDescent="0.25">
      <c r="A17" s="12" t="s">
        <v>12</v>
      </c>
      <c r="B17" s="20">
        <v>2977.9</v>
      </c>
      <c r="C17" s="25">
        <v>13.1</v>
      </c>
      <c r="D17" s="20">
        <v>3142.4</v>
      </c>
      <c r="E17" s="25">
        <v>15.1</v>
      </c>
    </row>
    <row r="18" spans="1:5" ht="49.5" customHeight="1" x14ac:dyDescent="0.25">
      <c r="A18" s="12" t="s">
        <v>13</v>
      </c>
      <c r="B18" s="20">
        <v>1412.6</v>
      </c>
      <c r="C18" s="25">
        <v>6.2</v>
      </c>
      <c r="D18" s="20">
        <v>1211.0999999999999</v>
      </c>
      <c r="E18" s="25">
        <v>5.8</v>
      </c>
    </row>
    <row r="19" spans="1:5" ht="35.1" customHeight="1" x14ac:dyDescent="0.25">
      <c r="A19" s="12" t="s">
        <v>14</v>
      </c>
      <c r="B19" s="20">
        <v>372.5</v>
      </c>
      <c r="C19" s="25">
        <v>1.6</v>
      </c>
      <c r="D19" s="20">
        <v>319.10000000000002</v>
      </c>
      <c r="E19" s="25">
        <v>1.5</v>
      </c>
    </row>
    <row r="20" spans="1:5" ht="18" customHeight="1" x14ac:dyDescent="0.25">
      <c r="A20" s="12" t="s">
        <v>15</v>
      </c>
      <c r="B20" s="20">
        <v>2700.4</v>
      </c>
      <c r="C20" s="25">
        <v>11.8</v>
      </c>
      <c r="D20" s="20">
        <v>2356.4</v>
      </c>
      <c r="E20" s="25">
        <v>11.3</v>
      </c>
    </row>
    <row r="21" spans="1:5" ht="35.1" customHeight="1" x14ac:dyDescent="0.25">
      <c r="A21" s="12" t="s">
        <v>16</v>
      </c>
      <c r="B21" s="20">
        <v>1514.4</v>
      </c>
      <c r="C21" s="25">
        <v>6.6999999999999993</v>
      </c>
      <c r="D21" s="20">
        <v>1312.1</v>
      </c>
      <c r="E21" s="25">
        <v>6.3</v>
      </c>
    </row>
    <row r="22" spans="1:5" ht="18" customHeight="1" x14ac:dyDescent="0.25">
      <c r="A22" s="12" t="s">
        <v>17</v>
      </c>
      <c r="B22" s="20">
        <v>1444</v>
      </c>
      <c r="C22" s="25">
        <v>6.3</v>
      </c>
      <c r="D22" s="20">
        <v>1381.6</v>
      </c>
      <c r="E22" s="25">
        <v>6.6</v>
      </c>
    </row>
    <row r="23" spans="1:5" ht="35.1" customHeight="1" x14ac:dyDescent="0.25">
      <c r="A23" s="12" t="s">
        <v>18</v>
      </c>
      <c r="B23" s="20">
        <v>961</v>
      </c>
      <c r="C23" s="25">
        <v>4.2</v>
      </c>
      <c r="D23" s="20">
        <v>968.9</v>
      </c>
      <c r="E23" s="25">
        <v>4.7</v>
      </c>
    </row>
    <row r="24" spans="1:5" ht="50.1" customHeight="1" x14ac:dyDescent="0.25">
      <c r="A24" s="12" t="s">
        <v>19</v>
      </c>
      <c r="B24" s="20">
        <v>652.29999999999995</v>
      </c>
      <c r="C24" s="25">
        <v>2.9</v>
      </c>
      <c r="D24" s="20">
        <v>472.2</v>
      </c>
      <c r="E24" s="25">
        <v>2.2999999999999998</v>
      </c>
    </row>
    <row r="25" spans="1:5" ht="18" customHeight="1" x14ac:dyDescent="0.25">
      <c r="A25" s="12" t="s">
        <v>20</v>
      </c>
      <c r="B25" s="20">
        <v>786.6</v>
      </c>
      <c r="C25" s="25">
        <v>3.5</v>
      </c>
      <c r="D25" s="20">
        <v>635.9</v>
      </c>
      <c r="E25" s="25">
        <v>3.1</v>
      </c>
    </row>
    <row r="26" spans="1:5" ht="18" customHeight="1" x14ac:dyDescent="0.25">
      <c r="A26" s="12" t="s">
        <v>21</v>
      </c>
      <c r="B26" s="20">
        <v>920.8</v>
      </c>
      <c r="C26" s="25">
        <v>4</v>
      </c>
      <c r="D26" s="20">
        <v>834.4</v>
      </c>
      <c r="E26" s="25">
        <v>4</v>
      </c>
    </row>
    <row r="27" spans="1:5" ht="35.1" customHeight="1" x14ac:dyDescent="0.25">
      <c r="A27" s="12" t="s">
        <v>22</v>
      </c>
      <c r="B27" s="20">
        <v>870.3</v>
      </c>
      <c r="C27" s="25">
        <v>3.8</v>
      </c>
      <c r="D27" s="20">
        <v>715.3</v>
      </c>
      <c r="E27" s="25">
        <v>3.4</v>
      </c>
    </row>
    <row r="28" spans="1:5" ht="35.1" customHeight="1" x14ac:dyDescent="0.25">
      <c r="A28" s="12" t="s">
        <v>23</v>
      </c>
      <c r="B28" s="20">
        <v>460</v>
      </c>
      <c r="C28" s="25">
        <v>2</v>
      </c>
      <c r="D28" s="20">
        <v>431.5</v>
      </c>
      <c r="E28" s="25">
        <v>2.1</v>
      </c>
    </row>
    <row r="29" spans="1:5" ht="18" customHeight="1" x14ac:dyDescent="0.25">
      <c r="A29" s="12" t="s">
        <v>24</v>
      </c>
      <c r="B29" s="20">
        <v>227.5</v>
      </c>
      <c r="C29" s="25">
        <v>1</v>
      </c>
      <c r="D29" s="20">
        <v>234.3</v>
      </c>
      <c r="E29" s="25">
        <v>1.1000000000000001</v>
      </c>
    </row>
    <row r="30" spans="1:5" ht="18" customHeight="1" thickBot="1" x14ac:dyDescent="0.3">
      <c r="A30" s="13" t="s">
        <v>25</v>
      </c>
      <c r="B30" s="24">
        <v>2657.6</v>
      </c>
      <c r="C30" s="26">
        <v>11.600000000000001</v>
      </c>
      <c r="D30" s="24">
        <v>2391.1</v>
      </c>
      <c r="E30" s="26">
        <v>11.5</v>
      </c>
    </row>
    <row r="31" spans="1:5" ht="15.75" customHeight="1" thickTop="1" x14ac:dyDescent="0.25"/>
    <row r="32" spans="1:5" x14ac:dyDescent="0.25">
      <c r="B32" s="33"/>
      <c r="C32" s="33"/>
      <c r="D32" s="33"/>
      <c r="E32" s="33"/>
    </row>
    <row r="33" spans="2:5" x14ac:dyDescent="0.25">
      <c r="B33" s="33">
        <f>B7-B9-B16-B30</f>
        <v>0</v>
      </c>
      <c r="C33" s="33">
        <f t="shared" ref="C33:E33" si="0">C7-C9-C16-C30</f>
        <v>0</v>
      </c>
      <c r="D33" s="33">
        <f t="shared" si="0"/>
        <v>0</v>
      </c>
      <c r="E33" s="33">
        <f t="shared" si="0"/>
        <v>0</v>
      </c>
    </row>
    <row r="34" spans="2:5" x14ac:dyDescent="0.25">
      <c r="B34" s="33"/>
    </row>
    <row r="35" spans="2:5" x14ac:dyDescent="0.25">
      <c r="B35" s="33"/>
    </row>
  </sheetData>
  <mergeCells count="5">
    <mergeCell ref="A2:E2"/>
    <mergeCell ref="A3:E3"/>
    <mergeCell ref="A5:A6"/>
    <mergeCell ref="B5:C5"/>
    <mergeCell ref="D5:E5"/>
  </mergeCells>
  <printOptions horizontalCentered="1"/>
  <pageMargins left="0" right="0" top="0" bottom="0" header="0.31496062992125984" footer="0.31496062992125984"/>
  <pageSetup paperSize="9" scale="95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="90" zoomScaleNormal="90" workbookViewId="0">
      <selection activeCell="A3" sqref="A3:C3"/>
    </sheetView>
  </sheetViews>
  <sheetFormatPr defaultRowHeight="15" x14ac:dyDescent="0.25"/>
  <cols>
    <col min="1" max="1" width="48.42578125" customWidth="1"/>
    <col min="2" max="3" width="18.7109375" customWidth="1"/>
  </cols>
  <sheetData>
    <row r="1" spans="1:3" ht="18" customHeight="1" x14ac:dyDescent="0.25"/>
    <row r="2" spans="1:3" ht="35.1" customHeight="1" x14ac:dyDescent="0.25">
      <c r="A2" s="39" t="s">
        <v>39</v>
      </c>
      <c r="B2" s="36"/>
      <c r="C2" s="36"/>
    </row>
    <row r="3" spans="1:3" ht="30" customHeight="1" x14ac:dyDescent="0.25">
      <c r="A3" s="43" t="s">
        <v>28</v>
      </c>
      <c r="B3" s="40"/>
      <c r="C3" s="40"/>
    </row>
    <row r="4" spans="1:3" ht="18" customHeight="1" thickBot="1" x14ac:dyDescent="0.3">
      <c r="A4" s="1"/>
    </row>
    <row r="5" spans="1:3" ht="35.1" customHeight="1" thickBot="1" x14ac:dyDescent="0.3">
      <c r="A5" s="17"/>
      <c r="B5" s="6" t="s">
        <v>35</v>
      </c>
      <c r="C5" s="31" t="s">
        <v>37</v>
      </c>
    </row>
    <row r="6" spans="1:3" ht="23.25" customHeight="1" x14ac:dyDescent="0.25">
      <c r="A6" s="10" t="s">
        <v>30</v>
      </c>
      <c r="B6" s="22">
        <v>101.1</v>
      </c>
      <c r="C6" s="22">
        <v>105.9</v>
      </c>
    </row>
    <row r="7" spans="1:3" ht="23.25" customHeight="1" x14ac:dyDescent="0.25">
      <c r="A7" s="11" t="s">
        <v>3</v>
      </c>
      <c r="B7" s="23"/>
      <c r="C7" s="23"/>
    </row>
    <row r="8" spans="1:3" ht="23.25" customHeight="1" x14ac:dyDescent="0.25">
      <c r="A8" s="10" t="s">
        <v>4</v>
      </c>
      <c r="B8" s="22">
        <v>93.2</v>
      </c>
      <c r="C8" s="22">
        <v>107.8</v>
      </c>
    </row>
    <row r="9" spans="1:3" ht="23.25" customHeight="1" x14ac:dyDescent="0.25">
      <c r="A9" s="12" t="s">
        <v>5</v>
      </c>
      <c r="B9" s="22">
        <v>102.5</v>
      </c>
      <c r="C9" s="22">
        <v>140.9</v>
      </c>
    </row>
    <row r="10" spans="1:3" ht="23.25" customHeight="1" x14ac:dyDescent="0.25">
      <c r="A10" s="12" t="s">
        <v>6</v>
      </c>
      <c r="B10" s="22">
        <v>85.2</v>
      </c>
      <c r="C10" s="22">
        <v>133.69999999999999</v>
      </c>
    </row>
    <row r="11" spans="1:3" ht="23.25" customHeight="1" x14ac:dyDescent="0.25">
      <c r="A11" s="12" t="s">
        <v>7</v>
      </c>
      <c r="B11" s="22">
        <v>87.7</v>
      </c>
      <c r="C11" s="22">
        <v>104.1</v>
      </c>
    </row>
    <row r="12" spans="1:3" ht="50.25" customHeight="1" x14ac:dyDescent="0.25">
      <c r="A12" s="12" t="s">
        <v>8</v>
      </c>
      <c r="B12" s="22">
        <v>105.3</v>
      </c>
      <c r="C12" s="22">
        <v>120.5</v>
      </c>
    </row>
    <row r="13" spans="1:3" ht="50.25" customHeight="1" x14ac:dyDescent="0.25">
      <c r="A13" s="12" t="s">
        <v>41</v>
      </c>
      <c r="B13" s="22">
        <v>106</v>
      </c>
      <c r="C13" s="22">
        <v>102.4</v>
      </c>
    </row>
    <row r="14" spans="1:3" ht="18" customHeight="1" x14ac:dyDescent="0.25">
      <c r="A14" s="12" t="s">
        <v>10</v>
      </c>
      <c r="B14" s="22">
        <v>99</v>
      </c>
      <c r="C14" s="22">
        <v>111.8</v>
      </c>
    </row>
    <row r="15" spans="1:3" ht="18" customHeight="1" x14ac:dyDescent="0.25">
      <c r="A15" s="10" t="s">
        <v>11</v>
      </c>
      <c r="B15" s="22">
        <v>103.7</v>
      </c>
      <c r="C15" s="22">
        <v>105.2</v>
      </c>
    </row>
    <row r="16" spans="1:3" ht="35.1" customHeight="1" x14ac:dyDescent="0.25">
      <c r="A16" s="12" t="s">
        <v>12</v>
      </c>
      <c r="B16" s="22">
        <v>105</v>
      </c>
      <c r="C16" s="22">
        <v>108.4</v>
      </c>
    </row>
    <row r="17" spans="1:3" ht="39" customHeight="1" x14ac:dyDescent="0.25">
      <c r="A17" s="12" t="s">
        <v>13</v>
      </c>
      <c r="B17" s="22">
        <v>104</v>
      </c>
      <c r="C17" s="22">
        <v>103.6</v>
      </c>
    </row>
    <row r="18" spans="1:3" ht="24" customHeight="1" x14ac:dyDescent="0.25">
      <c r="A18" s="12" t="s">
        <v>14</v>
      </c>
      <c r="B18" s="22">
        <v>99</v>
      </c>
      <c r="C18" s="22">
        <v>104.8</v>
      </c>
    </row>
    <row r="19" spans="1:3" ht="24" customHeight="1" x14ac:dyDescent="0.25">
      <c r="A19" s="12" t="s">
        <v>15</v>
      </c>
      <c r="B19" s="22">
        <v>105.8</v>
      </c>
      <c r="C19" s="22">
        <v>105.4</v>
      </c>
    </row>
    <row r="20" spans="1:3" ht="24" customHeight="1" x14ac:dyDescent="0.25">
      <c r="A20" s="12" t="s">
        <v>16</v>
      </c>
      <c r="B20" s="22">
        <v>104.8</v>
      </c>
      <c r="C20" s="22">
        <v>106.1</v>
      </c>
    </row>
    <row r="21" spans="1:3" ht="24" customHeight="1" x14ac:dyDescent="0.25">
      <c r="A21" s="12" t="s">
        <v>17</v>
      </c>
      <c r="B21" s="22">
        <v>100.2</v>
      </c>
      <c r="C21" s="22">
        <v>100.5</v>
      </c>
    </row>
    <row r="22" spans="1:3" ht="35.1" customHeight="1" x14ac:dyDescent="0.25">
      <c r="A22" s="12" t="s">
        <v>18</v>
      </c>
      <c r="B22" s="22">
        <v>97.4</v>
      </c>
      <c r="C22" s="22">
        <v>107.7</v>
      </c>
    </row>
    <row r="23" spans="1:3" ht="34.5" customHeight="1" x14ac:dyDescent="0.25">
      <c r="A23" s="12" t="s">
        <v>40</v>
      </c>
      <c r="B23" s="22">
        <v>109.8</v>
      </c>
      <c r="C23" s="22">
        <v>113.4</v>
      </c>
    </row>
    <row r="24" spans="1:3" ht="24" customHeight="1" x14ac:dyDescent="0.25">
      <c r="A24" s="12" t="s">
        <v>20</v>
      </c>
      <c r="B24" s="22">
        <v>101.8</v>
      </c>
      <c r="C24" s="22">
        <v>100.4</v>
      </c>
    </row>
    <row r="25" spans="1:3" ht="24" customHeight="1" x14ac:dyDescent="0.25">
      <c r="A25" s="12" t="s">
        <v>21</v>
      </c>
      <c r="B25" s="22">
        <v>101.5</v>
      </c>
      <c r="C25" s="22">
        <v>100.7</v>
      </c>
    </row>
    <row r="26" spans="1:3" ht="24" customHeight="1" x14ac:dyDescent="0.25">
      <c r="A26" s="12" t="s">
        <v>22</v>
      </c>
      <c r="B26" s="22">
        <v>104.7</v>
      </c>
      <c r="C26" s="22">
        <v>107.3</v>
      </c>
    </row>
    <row r="27" spans="1:3" ht="24" customHeight="1" x14ac:dyDescent="0.25">
      <c r="A27" s="12" t="s">
        <v>23</v>
      </c>
      <c r="B27" s="22">
        <v>104.9</v>
      </c>
      <c r="C27" s="22">
        <v>95.5</v>
      </c>
    </row>
    <row r="28" spans="1:3" ht="24" customHeight="1" x14ac:dyDescent="0.25">
      <c r="A28" s="12" t="s">
        <v>24</v>
      </c>
      <c r="B28" s="22">
        <v>103.1</v>
      </c>
      <c r="C28" s="22">
        <v>104.5</v>
      </c>
    </row>
    <row r="29" spans="1:3" ht="24" customHeight="1" thickBot="1" x14ac:dyDescent="0.3">
      <c r="A29" s="13" t="s">
        <v>25</v>
      </c>
      <c r="B29" s="27">
        <v>101.1</v>
      </c>
      <c r="C29" s="27">
        <v>105.9</v>
      </c>
    </row>
    <row r="30" spans="1:3" ht="15.75" customHeight="1" thickTop="1" x14ac:dyDescent="0.25"/>
  </sheetData>
  <mergeCells count="2">
    <mergeCell ref="A2:C2"/>
    <mergeCell ref="A3:C3"/>
  </mergeCells>
  <printOptions horizontalCentered="1"/>
  <pageMargins left="0" right="0" top="0" bottom="0" header="0.31496062992125984" footer="0.31496062992125984"/>
  <pageSetup paperSize="9" scale="95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ВРП_2 оценка</vt:lpstr>
      <vt:lpstr>ВРП_производственный метод</vt:lpstr>
      <vt:lpstr>Индексы по ВЭД</vt:lpstr>
      <vt:lpstr>'ВРП_производственный метод'!Область_печати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2026-07-09T12:02:13Z</dcterms:modified>
</cp:coreProperties>
</file>